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410635\Desktop\Ｒ１吉土　津田川島線　阿波・阿波平川原北　歩道舗装工事\ＰＰＩ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9" i="1" l="1"/>
  <c r="G28" i="1" s="1"/>
  <c r="G27" i="1" s="1"/>
  <c r="G24" i="1"/>
  <c r="G23" i="1" s="1"/>
  <c r="G20" i="1"/>
  <c r="G18" i="1"/>
  <c r="G17" i="1"/>
  <c r="G14" i="1"/>
  <c r="G12" i="1"/>
  <c r="G11" i="1" s="1"/>
  <c r="G10" i="1" l="1"/>
  <c r="G26" i="1"/>
  <c r="G35" i="1" l="1"/>
  <c r="G37" i="1" s="1"/>
  <c r="G38" i="1" s="1"/>
  <c r="G33" i="1"/>
</calcChain>
</file>

<file path=xl/sharedStrings.xml><?xml version="1.0" encoding="utf-8"?>
<sst xmlns="http://schemas.openxmlformats.org/spreadsheetml/2006/main" count="71" uniqueCount="47">
  <si>
    <t>工事費内訳書</t>
  </si>
  <si>
    <t>住　　　　所</t>
  </si>
  <si>
    <t>商号又は名称</t>
  </si>
  <si>
    <t>代 表 者 名</t>
  </si>
  <si>
    <t>工 事 名</t>
  </si>
  <si>
    <t>Ｒ１吉土　津田川島線　阿波・阿波平川原北　歩道舗装工事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</si>
  <si>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</si>
  <si>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</si>
  <si>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</si>
  <si>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</si>
  <si>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</si>
  <si>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</si>
  <si>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舗装</t>
  </si>
  <si>
    <t>式</t>
  </si>
  <si>
    <t>道路土工</t>
  </si>
  <si>
    <t>掘削工</t>
  </si>
  <si>
    <t>掘削</t>
  </si>
  <si>
    <t>m3</t>
  </si>
  <si>
    <t>残土処理工</t>
  </si>
  <si>
    <t>土砂等運搬　</t>
  </si>
  <si>
    <t>残土等処分</t>
  </si>
  <si>
    <t>舗装工</t>
  </si>
  <si>
    <t>舗装準備工</t>
  </si>
  <si>
    <t>不陸整正</t>
  </si>
  <si>
    <t>m2</t>
  </si>
  <si>
    <t>ｱｽﾌｧﾙﾄ舗装工</t>
  </si>
  <si>
    <t>上層路盤(歩道部)</t>
  </si>
  <si>
    <t>表層(歩道部)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</si>
  <si>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</si>
  <si>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</si>
  <si>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</si>
  <si>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</si>
  <si>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</si>
  <si>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</si>
  <si>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</si>
  <si>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準備費</t>
  </si>
  <si>
    <t>除草･樹木養生･木柵設置撤去</t>
  </si>
  <si>
    <t>除草処分費</t>
  </si>
  <si>
    <t>t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</si>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</sst>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G11+G17+G23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G12+G14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21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24" t="s">
        <v>18</v>
      </c>
      <c r="D14" s="24"/>
      <c r="E14" s="8" t="s">
        <v>13</v>
      </c>
      <c r="F14" s="9">
        <v>1</v>
      </c>
      <c r="G14" s="11">
        <f>G15+G16</f>
        <v>0</v>
      </c>
      <c r="I14" s="13">
        <v>5</v>
      </c>
      <c r="J14" s="14">
        <v>3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17</v>
      </c>
      <c r="F15" s="9">
        <v>21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20</v>
      </c>
      <c r="E16" s="8" t="s">
        <v>17</v>
      </c>
      <c r="F16" s="9">
        <v>21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24" t="s">
        <v>21</v>
      </c>
      <c r="C17" s="24"/>
      <c r="D17" s="24"/>
      <c r="E17" s="8" t="s">
        <v>13</v>
      </c>
      <c r="F17" s="9">
        <v>1</v>
      </c>
      <c r="G17" s="11">
        <f>G18+G20</f>
        <v>0</v>
      </c>
      <c r="I17" s="13">
        <v>8</v>
      </c>
      <c r="J17" s="14">
        <v>2</v>
      </c>
    </row>
    <row r="18" spans="1:10" ht="42" customHeight="1" x14ac:dyDescent="0.15">
      <c r="A18" s="6"/>
      <c r="B18" s="7"/>
      <c r="C18" s="24" t="s">
        <v>22</v>
      </c>
      <c r="D18" s="24"/>
      <c r="E18" s="8" t="s">
        <v>13</v>
      </c>
      <c r="F18" s="9">
        <v>1</v>
      </c>
      <c r="G18" s="11">
        <f>G19</f>
        <v>0</v>
      </c>
      <c r="I18" s="13">
        <v>9</v>
      </c>
      <c r="J18" s="14">
        <v>3</v>
      </c>
    </row>
    <row r="19" spans="1:10" ht="42" customHeight="1" x14ac:dyDescent="0.15">
      <c r="A19" s="6"/>
      <c r="B19" s="7"/>
      <c r="C19" s="7"/>
      <c r="D19" s="24" t="s">
        <v>23</v>
      </c>
      <c r="E19" s="8" t="s">
        <v>24</v>
      </c>
      <c r="F19" s="9">
        <v>210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24" t="s">
        <v>25</v>
      </c>
      <c r="D20" s="24"/>
      <c r="E20" s="8" t="s">
        <v>13</v>
      </c>
      <c r="F20" s="9">
        <v>1</v>
      </c>
      <c r="G20" s="11">
        <f>G21+G22</f>
        <v>0</v>
      </c>
      <c r="I20" s="13">
        <v>11</v>
      </c>
      <c r="J20" s="14">
        <v>3</v>
      </c>
    </row>
    <row r="21" spans="1:10" ht="42" customHeight="1" x14ac:dyDescent="0.15">
      <c r="A21" s="6"/>
      <c r="B21" s="7"/>
      <c r="C21" s="7"/>
      <c r="D21" s="24" t="s">
        <v>26</v>
      </c>
      <c r="E21" s="8" t="s">
        <v>24</v>
      </c>
      <c r="F21" s="9">
        <v>210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27</v>
      </c>
      <c r="E22" s="8" t="s">
        <v>24</v>
      </c>
      <c r="F22" s="9">
        <v>210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24" t="s">
        <v>28</v>
      </c>
      <c r="C23" s="24"/>
      <c r="D23" s="24"/>
      <c r="E23" s="8" t="s">
        <v>13</v>
      </c>
      <c r="F23" s="9">
        <v>1</v>
      </c>
      <c r="G23" s="11">
        <f>G24</f>
        <v>0</v>
      </c>
      <c r="I23" s="13">
        <v>14</v>
      </c>
      <c r="J23" s="14">
        <v>2</v>
      </c>
    </row>
    <row r="24" spans="1:10" ht="42" customHeight="1" x14ac:dyDescent="0.15">
      <c r="A24" s="6"/>
      <c r="B24" s="7"/>
      <c r="C24" s="24" t="s">
        <v>29</v>
      </c>
      <c r="D24" s="24"/>
      <c r="E24" s="8" t="s">
        <v>13</v>
      </c>
      <c r="F24" s="9">
        <v>1</v>
      </c>
      <c r="G24" s="11">
        <f>G25</f>
        <v>0</v>
      </c>
      <c r="I24" s="13">
        <v>15</v>
      </c>
      <c r="J24" s="14">
        <v>3</v>
      </c>
    </row>
    <row r="25" spans="1:10" ht="42" customHeight="1" x14ac:dyDescent="0.15">
      <c r="A25" s="6"/>
      <c r="B25" s="7"/>
      <c r="C25" s="7"/>
      <c r="D25" s="24" t="s">
        <v>30</v>
      </c>
      <c r="E25" s="8" t="s">
        <v>31</v>
      </c>
      <c r="F25" s="9">
        <v>18</v>
      </c>
      <c r="G25" s="12"/>
      <c r="I25" s="13">
        <v>16</v>
      </c>
      <c r="J25" s="14">
        <v>4</v>
      </c>
    </row>
    <row r="26" spans="1:10" ht="42" customHeight="1" x14ac:dyDescent="0.15">
      <c r="A26" s="23" t="s">
        <v>32</v>
      </c>
      <c r="B26" s="24"/>
      <c r="C26" s="24"/>
      <c r="D26" s="24"/>
      <c r="E26" s="8" t="s">
        <v>13</v>
      </c>
      <c r="F26" s="9">
        <v>1</v>
      </c>
      <c r="G26" s="11">
        <f>G11+G17+G23</f>
        <v>0</v>
      </c>
      <c r="I26" s="13">
        <v>17</v>
      </c>
      <c r="J26" s="14">
        <v>20</v>
      </c>
    </row>
    <row r="27" spans="1:10" ht="42" customHeight="1" x14ac:dyDescent="0.15">
      <c r="A27" s="23" t="s">
        <v>33</v>
      </c>
      <c r="B27" s="24"/>
      <c r="C27" s="24"/>
      <c r="D27" s="24"/>
      <c r="E27" s="8" t="s">
        <v>13</v>
      </c>
      <c r="F27" s="9">
        <v>1</v>
      </c>
      <c r="G27" s="11">
        <f>G28+G32</f>
        <v>0</v>
      </c>
      <c r="I27" s="13">
        <v>18</v>
      </c>
      <c r="J27" s="14">
        <v>200</v>
      </c>
    </row>
    <row r="28" spans="1:10" ht="42" customHeight="1" x14ac:dyDescent="0.15">
      <c r="A28" s="6"/>
      <c r="B28" s="24" t="s">
        <v>34</v>
      </c>
      <c r="C28" s="24"/>
      <c r="D28" s="24"/>
      <c r="E28" s="8" t="s">
        <v>13</v>
      </c>
      <c r="F28" s="9">
        <v>1</v>
      </c>
      <c r="G28" s="11">
        <f>G29</f>
        <v>0</v>
      </c>
      <c r="I28" s="13">
        <v>19</v>
      </c>
      <c r="J28" s="14">
        <v>2</v>
      </c>
    </row>
    <row r="29" spans="1:10" ht="42" customHeight="1" x14ac:dyDescent="0.15">
      <c r="A29" s="6"/>
      <c r="B29" s="7"/>
      <c r="C29" s="24" t="s">
        <v>35</v>
      </c>
      <c r="D29" s="24"/>
      <c r="E29" s="8" t="s">
        <v>13</v>
      </c>
      <c r="F29" s="9">
        <v>1</v>
      </c>
      <c r="G29" s="11">
        <f>G30+G31</f>
        <v>0</v>
      </c>
      <c r="I29" s="13">
        <v>20</v>
      </c>
      <c r="J29" s="14">
        <v>3</v>
      </c>
    </row>
    <row r="30" spans="1:10" ht="42" customHeight="1" x14ac:dyDescent="0.15">
      <c r="A30" s="6"/>
      <c r="B30" s="7"/>
      <c r="C30" s="7"/>
      <c r="D30" s="24" t="s">
        <v>36</v>
      </c>
      <c r="E30" s="8" t="s">
        <v>13</v>
      </c>
      <c r="F30" s="9">
        <v>1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37</v>
      </c>
      <c r="E31" s="8" t="s">
        <v>38</v>
      </c>
      <c r="F31" s="10">
        <v>0.3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24" t="s">
        <v>39</v>
      </c>
      <c r="C32" s="24"/>
      <c r="D32" s="24"/>
      <c r="E32" s="8" t="s">
        <v>13</v>
      </c>
      <c r="F32" s="9">
        <v>1</v>
      </c>
      <c r="G32" s="12"/>
      <c r="I32" s="13">
        <v>23</v>
      </c>
      <c r="J32" s="14"/>
    </row>
    <row r="33" spans="1:10" ht="42" customHeight="1" x14ac:dyDescent="0.15">
      <c r="A33" s="23" t="s">
        <v>40</v>
      </c>
      <c r="B33" s="24"/>
      <c r="C33" s="24"/>
      <c r="D33" s="24"/>
      <c r="E33" s="8" t="s">
        <v>13</v>
      </c>
      <c r="F33" s="9">
        <v>1</v>
      </c>
      <c r="G33" s="11">
        <f>G26+G27</f>
        <v>0</v>
      </c>
      <c r="I33" s="13">
        <v>24</v>
      </c>
      <c r="J33" s="14"/>
    </row>
    <row r="34" spans="1:10" ht="42" customHeight="1" x14ac:dyDescent="0.15">
      <c r="A34" s="6"/>
      <c r="B34" s="24" t="s">
        <v>41</v>
      </c>
      <c r="C34" s="24"/>
      <c r="D34" s="24"/>
      <c r="E34" s="8" t="s">
        <v>13</v>
      </c>
      <c r="F34" s="9">
        <v>1</v>
      </c>
      <c r="G34" s="12"/>
      <c r="I34" s="13">
        <v>25</v>
      </c>
      <c r="J34" s="14">
        <v>210</v>
      </c>
    </row>
    <row r="35" spans="1:10" ht="42" customHeight="1" x14ac:dyDescent="0.15">
      <c r="A35" s="23" t="s">
        <v>42</v>
      </c>
      <c r="B35" s="24"/>
      <c r="C35" s="24"/>
      <c r="D35" s="24"/>
      <c r="E35" s="8" t="s">
        <v>13</v>
      </c>
      <c r="F35" s="9">
        <v>1</v>
      </c>
      <c r="G35" s="11">
        <f>G26+G27+G34</f>
        <v>0</v>
      </c>
      <c r="I35" s="13">
        <v>26</v>
      </c>
      <c r="J35" s="14"/>
    </row>
    <row r="36" spans="1:10" ht="42" customHeight="1" x14ac:dyDescent="0.15">
      <c r="A36" s="6"/>
      <c r="B36" s="24" t="s">
        <v>43</v>
      </c>
      <c r="C36" s="24"/>
      <c r="D36" s="24"/>
      <c r="E36" s="8" t="s">
        <v>13</v>
      </c>
      <c r="F36" s="9">
        <v>1</v>
      </c>
      <c r="G36" s="12"/>
      <c r="I36" s="13">
        <v>27</v>
      </c>
      <c r="J36" s="14">
        <v>220</v>
      </c>
    </row>
    <row r="37" spans="1:10" ht="42" customHeight="1" x14ac:dyDescent="0.15">
      <c r="A37" s="23" t="s">
        <v>44</v>
      </c>
      <c r="B37" s="24"/>
      <c r="C37" s="24"/>
      <c r="D37" s="24"/>
      <c r="E37" s="8" t="s">
        <v>13</v>
      </c>
      <c r="F37" s="9">
        <v>1</v>
      </c>
      <c r="G37" s="11">
        <f>G35+G36</f>
        <v>0</v>
      </c>
      <c r="I37" s="13">
        <v>28</v>
      </c>
      <c r="J37" s="14">
        <v>30</v>
      </c>
    </row>
    <row r="38" spans="1:10" ht="42" customHeight="1" x14ac:dyDescent="0.15">
      <c r="A38" s="25" t="s">
        <v>45</v>
      </c>
      <c r="B38" s="26"/>
      <c r="C38" s="26"/>
      <c r="D38" s="26"/>
      <c r="E38" s="15" t="s">
        <v>46</v>
      </c>
      <c r="F38" s="16" t="s">
        <v>46</v>
      </c>
      <c r="G38" s="17">
        <f>G37</f>
        <v>0</v>
      </c>
      <c r="I38" s="18">
        <v>29</v>
      </c>
      <c r="J38" s="18">
        <v>90</v>
      </c>
    </row>
  </sheetData>
  <sheetProtection sheet="1"/>
  <mergeCells count="35">
    <mergeCell ref="B34:D34"/>
    <mergeCell ref="A35:D35"/>
    <mergeCell ref="B36:D36"/>
    <mergeCell ref="A37:D37"/>
    <mergeCell ref="A38:D38"/>
    <mergeCell ref="C29:D29"/>
    <mergeCell ref="D30"/>
    <mergeCell ref="D31"/>
    <mergeCell ref="B32:D32"/>
    <mergeCell ref="A33:D33"/>
    <mergeCell ref="C24:D24"/>
    <mergeCell ref="D25"/>
    <mergeCell ref="A26:D26"/>
    <mergeCell ref="A27:D27"/>
    <mergeCell ref="B28:D28"/>
    <mergeCell ref="D19"/>
    <mergeCell ref="C20:D20"/>
    <mergeCell ref="D21"/>
    <mergeCell ref="D22"/>
    <mergeCell ref="B23:D23"/>
    <mergeCell ref="C14:D14"/>
    <mergeCell ref="D15"/>
    <mergeCell ref="D16"/>
    <mergeCell ref="B17: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Okamura Kenichirou</cp:lastModifiedBy>
  <dcterms:created xsi:type="dcterms:W3CDTF">2019-12-06T03:19:00Z</dcterms:created>
  <dcterms:modified xsi:type="dcterms:W3CDTF">2019-12-06T03:19:10Z</dcterms:modified>
</cp:coreProperties>
</file>